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Quispe\AppData\Local\Temp\SWA68502f160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6" i="1"/>
  <c r="H5" i="1"/>
  <c r="H4" i="1"/>
  <c r="H8" i="1" s="1"/>
  <c r="G11" i="1" l="1"/>
  <c r="H11" i="1" s="1"/>
  <c r="H12" i="1" s="1"/>
  <c r="H14" i="1" s="1"/>
</calcChain>
</file>

<file path=xl/sharedStrings.xml><?xml version="1.0" encoding="utf-8"?>
<sst xmlns="http://schemas.openxmlformats.org/spreadsheetml/2006/main" count="30" uniqueCount="25">
  <si>
    <t>PLANILLA: FABRICACIÓN VALVES PLATE, GUIAS, PRENSAESTOPAS
 TRIPLEX ENTRE RIOS</t>
  </si>
  <si>
    <t>N°</t>
  </si>
  <si>
    <t>CÓD ARTÍCULO SAP</t>
  </si>
  <si>
    <t>DESCRIPCIÓN</t>
  </si>
  <si>
    <t>N° PARTE</t>
  </si>
  <si>
    <t>CANTIDAD</t>
  </si>
  <si>
    <t>UNIDAD DE MEDIDA</t>
  </si>
  <si>
    <t>COSTO UNITARIO
SIN IVA
(Bs)</t>
  </si>
  <si>
    <t>COSTO
TOTAL
SIN IVA
(Bs)</t>
  </si>
  <si>
    <t>Fabricar juego de Bujes de Bronce para Prensaestopas (Bronces SAE 65)</t>
  </si>
  <si>
    <t>328.00; 328.01; 328.02; 328.04; 342.00; 747.00; 331.01</t>
  </si>
  <si>
    <t>KIT</t>
  </si>
  <si>
    <t>Rebabitado de Cojinetes de biela puño Cigüeñal (En sobremedida- Remetalado con Babbit, base estaño)</t>
  </si>
  <si>
    <t xml:space="preserve">Muestra </t>
  </si>
  <si>
    <t>Guias de Cruceta en sobre medida (de Fundición SAE J 431)</t>
  </si>
  <si>
    <t>Muestra</t>
  </si>
  <si>
    <t>PAR</t>
  </si>
  <si>
    <t>Plate de Válvula de Descarga  de Material Delring</t>
  </si>
  <si>
    <t>UN</t>
  </si>
  <si>
    <t>TOTAL SIN IVA</t>
  </si>
  <si>
    <t>COSTO UNITARIO
(Bs)</t>
  </si>
  <si>
    <t>COSTO
TOTAL
(Bs)</t>
  </si>
  <si>
    <t>IVA (13%)</t>
  </si>
  <si>
    <t>TOTAL IVA</t>
  </si>
  <si>
    <t>TOTAL CON IVA EN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</si>
</sst>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view="pageBreakPreview" zoomScale="60" zoomScaleNormal="70" workbookViewId="0">
      <selection activeCell="J5" sqref="J5"/>
    </sheetView>
  </sheetViews>
  <sheetFormatPr baseColWidth="10" defaultColWidth="11.44140625" defaultRowHeight="13.2" x14ac:dyDescent="0.3"/>
  <cols>
    <col min="1" max="1" width="5.88671875" style="1" customWidth="1"/>
    <col min="2" max="2" width="22.109375" style="1" hidden="1" customWidth="1"/>
    <col min="3" max="3" width="68.33203125" style="1" customWidth="1"/>
    <col min="4" max="4" width="20.44140625" style="1" customWidth="1"/>
    <col min="5" max="5" width="11.44140625" style="1"/>
    <col min="6" max="6" width="13.44140625" style="1" customWidth="1"/>
    <col min="7" max="7" width="15.6640625" style="1" customWidth="1"/>
    <col min="8" max="8" width="20.109375" style="1" customWidth="1"/>
    <col min="9" max="16384" width="11.44140625" style="1"/>
  </cols>
  <sheetData>
    <row r="1" spans="1:8" ht="48.6" customHeight="1" x14ac:dyDescent="0.3">
      <c r="A1" s="15" t="s">
        <v>0</v>
      </c>
      <c r="B1" s="15"/>
      <c r="C1" s="15"/>
      <c r="D1" s="15"/>
      <c r="E1" s="15"/>
      <c r="F1" s="15"/>
      <c r="G1" s="15"/>
      <c r="H1" s="15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52.8" x14ac:dyDescent="0.3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57.6" customHeight="1" x14ac:dyDescent="0.3">
      <c r="A4" s="5">
        <v>10</v>
      </c>
      <c r="B4" s="6"/>
      <c r="C4" s="7" t="s">
        <v>9</v>
      </c>
      <c r="D4" s="8" t="s">
        <v>10</v>
      </c>
      <c r="E4" s="9">
        <v>3</v>
      </c>
      <c r="F4" s="9" t="s">
        <v>11</v>
      </c>
      <c r="G4" s="10"/>
      <c r="H4" s="11">
        <f>+E4*G4</f>
        <v>0</v>
      </c>
    </row>
    <row r="5" spans="1:8" ht="26.4" x14ac:dyDescent="0.3">
      <c r="A5" s="5">
        <v>20</v>
      </c>
      <c r="B5" s="6"/>
      <c r="C5" s="7" t="s">
        <v>12</v>
      </c>
      <c r="D5" s="8" t="s">
        <v>13</v>
      </c>
      <c r="E5" s="9">
        <v>6</v>
      </c>
      <c r="F5" s="9" t="s">
        <v>11</v>
      </c>
      <c r="G5" s="10"/>
      <c r="H5" s="11">
        <f t="shared" ref="H5:H7" si="0">+E5*G5</f>
        <v>0</v>
      </c>
    </row>
    <row r="6" spans="1:8" ht="18.600000000000001" customHeight="1" x14ac:dyDescent="0.3">
      <c r="A6" s="5">
        <v>30</v>
      </c>
      <c r="B6" s="6"/>
      <c r="C6" s="7" t="s">
        <v>14</v>
      </c>
      <c r="D6" s="8" t="s">
        <v>15</v>
      </c>
      <c r="E6" s="9">
        <v>6</v>
      </c>
      <c r="F6" s="9" t="s">
        <v>16</v>
      </c>
      <c r="G6" s="10"/>
      <c r="H6" s="11">
        <f t="shared" si="0"/>
        <v>0</v>
      </c>
    </row>
    <row r="7" spans="1:8" ht="22.95" customHeight="1" x14ac:dyDescent="0.3">
      <c r="A7" s="5">
        <v>40</v>
      </c>
      <c r="B7" s="6"/>
      <c r="C7" s="7" t="s">
        <v>17</v>
      </c>
      <c r="D7" s="8" t="s">
        <v>15</v>
      </c>
      <c r="E7" s="9">
        <v>6</v>
      </c>
      <c r="F7" s="9" t="s">
        <v>18</v>
      </c>
      <c r="G7" s="10"/>
      <c r="H7" s="11">
        <f t="shared" si="0"/>
        <v>0</v>
      </c>
    </row>
    <row r="8" spans="1:8" x14ac:dyDescent="0.3">
      <c r="A8" s="16" t="s">
        <v>19</v>
      </c>
      <c r="B8" s="17"/>
      <c r="C8" s="17"/>
      <c r="D8" s="17"/>
      <c r="E8" s="17"/>
      <c r="F8" s="17"/>
      <c r="G8" s="18"/>
      <c r="H8" s="12">
        <f>SUM(H4:H7)</f>
        <v>0</v>
      </c>
    </row>
    <row r="9" spans="1:8" x14ac:dyDescent="0.3">
      <c r="A9" s="13"/>
      <c r="B9" s="13"/>
      <c r="C9" s="13"/>
      <c r="D9" s="13"/>
      <c r="E9" s="13"/>
      <c r="F9" s="13"/>
      <c r="G9" s="13"/>
      <c r="H9" s="13"/>
    </row>
    <row r="10" spans="1:8" ht="39.6" x14ac:dyDescent="0.3">
      <c r="A10" s="3" t="s">
        <v>1</v>
      </c>
      <c r="B10" s="19" t="s">
        <v>3</v>
      </c>
      <c r="C10" s="19"/>
      <c r="D10" s="19"/>
      <c r="E10" s="19"/>
      <c r="F10" s="4" t="s">
        <v>5</v>
      </c>
      <c r="G10" s="4" t="s">
        <v>20</v>
      </c>
      <c r="H10" s="4" t="s">
        <v>21</v>
      </c>
    </row>
    <row r="11" spans="1:8" x14ac:dyDescent="0.3">
      <c r="A11" s="5">
        <v>1</v>
      </c>
      <c r="B11" s="20" t="s">
        <v>22</v>
      </c>
      <c r="C11" s="20"/>
      <c r="D11" s="20"/>
      <c r="E11" s="20"/>
      <c r="F11" s="14">
        <v>1</v>
      </c>
      <c r="G11" s="11">
        <f>H8*0.13/0.87</f>
        <v>0</v>
      </c>
      <c r="H11" s="11">
        <f>F11*G11</f>
        <v>0</v>
      </c>
    </row>
    <row r="12" spans="1:8" x14ac:dyDescent="0.3">
      <c r="A12" s="21" t="s">
        <v>23</v>
      </c>
      <c r="B12" s="21"/>
      <c r="C12" s="21"/>
      <c r="D12" s="21"/>
      <c r="E12" s="21"/>
      <c r="F12" s="21"/>
      <c r="G12" s="21"/>
      <c r="H12" s="12">
        <f>SUM(H10:H11)</f>
        <v>0</v>
      </c>
    </row>
    <row r="13" spans="1:8" customFormat="1" ht="19.5" customHeight="1" x14ac:dyDescent="0.3"/>
    <row r="14" spans="1:8" customFormat="1" ht="20.100000000000001" customHeight="1" x14ac:dyDescent="0.3">
      <c r="A14" s="16" t="s">
        <v>24</v>
      </c>
      <c r="B14" s="17"/>
      <c r="C14" s="17"/>
      <c r="D14" s="17"/>
      <c r="E14" s="17"/>
      <c r="F14" s="17"/>
      <c r="G14" s="18"/>
      <c r="H14" s="12">
        <f>+H8+H12</f>
        <v>0</v>
      </c>
    </row>
    <row r="15" spans="1:8" customFormat="1" ht="14.4" x14ac:dyDescent="0.3"/>
  </sheetData>
  <mergeCells count="6">
    <mergeCell ref="A14:G14"/>
    <mergeCell ref="A1:H1"/>
    <mergeCell ref="A8:G8"/>
    <mergeCell ref="B10:E10"/>
    <mergeCell ref="B11:E11"/>
    <mergeCell ref="A12:G12"/>
  </mergeCells>
  <pageMargins left="0.7" right="0.7" top="0.75" bottom="0.75" header="0.3" footer="0.3"/>
  <pageSetup scale="58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Geronimo Quispe</cp:lastModifiedBy>
  <dcterms:created xsi:type="dcterms:W3CDTF">2025-06-05T18:51:53Z</dcterms:created>
  <dcterms:modified xsi:type="dcterms:W3CDTF">2025-06-16T14:50:47Z</dcterms:modified>
</cp:coreProperties>
</file>